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<sst xmlns="http://schemas.openxmlformats.org/spreadsheetml/2006/main" count="51" uniqueCount="23">
  <si>
    <t>Classe</t>
  </si>
  <si>
    <t>Spesa pres.</t>
  </si>
  <si>
    <t>Fascia red.</t>
  </si>
  <si>
    <t>sp. Pro-ca.</t>
  </si>
  <si>
    <t>n. alunni</t>
  </si>
  <si>
    <t xml:space="preserve">spe.tot. </t>
  </si>
  <si>
    <t>1^</t>
  </si>
  <si>
    <t>2^</t>
  </si>
  <si>
    <t>3^</t>
  </si>
  <si>
    <t>totale alunni</t>
  </si>
  <si>
    <t>totale generale alunni</t>
  </si>
  <si>
    <t>TOTALE SPESA</t>
  </si>
  <si>
    <t>1^ MEDIA</t>
  </si>
  <si>
    <t>2^ MEDIA</t>
  </si>
  <si>
    <t>3^ MEDIA</t>
  </si>
  <si>
    <t>1^  SUP.</t>
  </si>
  <si>
    <t>2^  SUP.</t>
  </si>
  <si>
    <t>3^  SUP.</t>
  </si>
  <si>
    <t>4^  SUP.</t>
  </si>
  <si>
    <t>5^  SUP.</t>
  </si>
  <si>
    <t>ANNO SCOLASTICO 2010-2011</t>
  </si>
  <si>
    <t xml:space="preserve"> </t>
  </si>
  <si>
    <t>SOMMA ASSEGNATA DALLA REGIONE  €  25.770,00.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</si>
</sst>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</numFmts>
  <fonts count="24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170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170" fontId="3" fillId="0" borderId="11" xfId="44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70" fontId="3" fillId="0" borderId="12" xfId="44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70" fontId="3" fillId="0" borderId="15" xfId="44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170" fontId="3" fillId="0" borderId="16" xfId="44" applyFont="1" applyBorder="1" applyAlignment="1">
      <alignment horizontal="center"/>
    </xf>
    <xf numFmtId="170" fontId="4" fillId="0" borderId="17" xfId="44" applyFont="1" applyBorder="1" applyAlignment="1">
      <alignment horizontal="right"/>
    </xf>
    <xf numFmtId="170" fontId="3" fillId="0" borderId="14" xfId="44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0" fontId="3" fillId="0" borderId="20" xfId="44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170" fontId="4" fillId="0" borderId="21" xfId="44" applyFont="1" applyBorder="1" applyAlignment="1">
      <alignment horizontal="right"/>
    </xf>
    <xf numFmtId="170" fontId="3" fillId="0" borderId="22" xfId="44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170" fontId="4" fillId="0" borderId="23" xfId="44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170" fontId="3" fillId="0" borderId="28" xfId="44" applyFont="1" applyBorder="1" applyAlignment="1">
      <alignment horizontal="center"/>
    </xf>
    <xf numFmtId="170" fontId="4" fillId="0" borderId="29" xfId="44" applyFont="1" applyBorder="1" applyAlignment="1">
      <alignment horizontal="right"/>
    </xf>
    <xf numFmtId="170" fontId="4" fillId="0" borderId="0" xfId="44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0" fontId="3" fillId="0" borderId="15" xfId="44" applyFont="1" applyBorder="1" applyAlignment="1">
      <alignment horizontal="center"/>
    </xf>
    <xf numFmtId="170" fontId="4" fillId="0" borderId="17" xfId="44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115" zoomScaleNormal="115" zoomScalePageLayoutView="0" workbookViewId="0" topLeftCell="A18">
      <selection activeCell="E32" sqref="E32"/>
    </sheetView>
  </sheetViews>
  <sheetFormatPr defaultColWidth="9.140625" defaultRowHeight="12.75"/>
  <cols>
    <col min="4" max="4" width="10.28125" style="0" bestFit="1" customWidth="1"/>
    <col min="6" max="6" width="10.28125" style="0" bestFit="1" customWidth="1"/>
    <col min="8" max="9" width="10.28125" style="0" bestFit="1" customWidth="1"/>
  </cols>
  <sheetData>
    <row r="1" spans="1:6" ht="13.5" thickBot="1">
      <c r="A1" s="53" t="s">
        <v>20</v>
      </c>
      <c r="B1" s="53"/>
      <c r="C1" s="53"/>
      <c r="D1" s="53"/>
      <c r="E1" s="53"/>
      <c r="F1" s="53"/>
    </row>
    <row r="2" spans="1:6" ht="27.75" customHeight="1">
      <c r="A2" s="54" t="s">
        <v>22</v>
      </c>
      <c r="B2" s="55"/>
      <c r="C2" s="55"/>
      <c r="D2" s="55"/>
      <c r="E2" s="55"/>
      <c r="F2" s="56"/>
    </row>
    <row r="3" spans="1:6" ht="12.75">
      <c r="A3" s="42" t="s">
        <v>0</v>
      </c>
      <c r="B3" s="43" t="s">
        <v>1</v>
      </c>
      <c r="C3" s="44" t="s">
        <v>2</v>
      </c>
      <c r="D3" s="44" t="s">
        <v>3</v>
      </c>
      <c r="E3" s="44" t="s">
        <v>4</v>
      </c>
      <c r="F3" s="45" t="s">
        <v>5</v>
      </c>
    </row>
    <row r="4" spans="1:6" ht="12.75">
      <c r="A4" s="39"/>
      <c r="B4" s="40"/>
      <c r="C4" s="39"/>
      <c r="D4" s="39"/>
      <c r="E4" s="39"/>
      <c r="F4" s="41"/>
    </row>
    <row r="5" spans="1:6" ht="12.75">
      <c r="A5" s="1"/>
      <c r="B5" s="2">
        <v>300</v>
      </c>
      <c r="C5" s="3" t="s">
        <v>6</v>
      </c>
      <c r="D5" s="2">
        <v>150</v>
      </c>
      <c r="E5" s="3">
        <v>13</v>
      </c>
      <c r="F5" s="5">
        <f>D5*E5</f>
        <v>1950</v>
      </c>
    </row>
    <row r="6" spans="1:6" ht="12.75">
      <c r="A6" s="6" t="s">
        <v>12</v>
      </c>
      <c r="B6" s="2">
        <v>300</v>
      </c>
      <c r="C6" s="7" t="s">
        <v>7</v>
      </c>
      <c r="D6" s="2">
        <v>130</v>
      </c>
      <c r="E6" s="7">
        <v>15</v>
      </c>
      <c r="F6" s="5">
        <f>D6*E6</f>
        <v>1950</v>
      </c>
    </row>
    <row r="7" spans="1:6" ht="12.75">
      <c r="A7" s="6"/>
      <c r="B7" s="2">
        <v>300</v>
      </c>
      <c r="C7" s="7" t="s">
        <v>8</v>
      </c>
      <c r="D7" s="2">
        <v>110</v>
      </c>
      <c r="E7" s="7">
        <v>11</v>
      </c>
      <c r="F7" s="5">
        <f>D7*E7</f>
        <v>1210</v>
      </c>
    </row>
    <row r="8" spans="1:6" ht="12.75">
      <c r="A8" s="46" t="s">
        <v>9</v>
      </c>
      <c r="B8" s="47"/>
      <c r="C8" s="9"/>
      <c r="D8" s="10"/>
      <c r="E8" s="34">
        <v>39</v>
      </c>
      <c r="F8" s="11">
        <f>SUM(F5:F7)</f>
        <v>5110</v>
      </c>
    </row>
    <row r="9" spans="1:6" ht="12.75">
      <c r="A9" s="1"/>
      <c r="B9" s="3"/>
      <c r="C9" s="3"/>
      <c r="D9" s="2"/>
      <c r="E9" s="3"/>
      <c r="F9" s="5"/>
    </row>
    <row r="10" spans="1:6" ht="12.75">
      <c r="A10" s="6"/>
      <c r="B10" s="2">
        <v>120</v>
      </c>
      <c r="C10" s="7" t="s">
        <v>6</v>
      </c>
      <c r="D10" s="12">
        <v>80</v>
      </c>
      <c r="E10" s="7">
        <v>5</v>
      </c>
      <c r="F10" s="8">
        <f>D10*E10</f>
        <v>400</v>
      </c>
    </row>
    <row r="11" spans="1:6" ht="12.75">
      <c r="A11" s="6" t="s">
        <v>13</v>
      </c>
      <c r="B11" s="2">
        <v>120</v>
      </c>
      <c r="C11" s="7" t="s">
        <v>7</v>
      </c>
      <c r="D11" s="12">
        <v>70</v>
      </c>
      <c r="E11" s="7">
        <v>17</v>
      </c>
      <c r="F11" s="8">
        <f>D11*E11</f>
        <v>1190</v>
      </c>
    </row>
    <row r="12" spans="1:6" ht="12.75">
      <c r="A12" s="6"/>
      <c r="B12" s="2">
        <v>120</v>
      </c>
      <c r="C12" s="7" t="s">
        <v>8</v>
      </c>
      <c r="D12" s="12">
        <v>60</v>
      </c>
      <c r="E12" s="7">
        <v>12</v>
      </c>
      <c r="F12" s="8">
        <f>D12*E12</f>
        <v>720</v>
      </c>
    </row>
    <row r="13" spans="1:6" ht="12.75">
      <c r="A13" s="46" t="s">
        <v>9</v>
      </c>
      <c r="B13" s="47"/>
      <c r="C13" s="9"/>
      <c r="D13" s="10"/>
      <c r="E13" s="34">
        <f>SUM(E10:E12)</f>
        <v>34</v>
      </c>
      <c r="F13" s="11">
        <f>SUM(F10:F12)</f>
        <v>2310</v>
      </c>
    </row>
    <row r="14" spans="1:6" ht="12.75">
      <c r="A14" s="1"/>
      <c r="B14" s="13"/>
      <c r="C14" s="3"/>
      <c r="D14" s="2"/>
      <c r="E14" s="4"/>
      <c r="F14" s="5"/>
    </row>
    <row r="15" spans="1:6" ht="12.75">
      <c r="A15" s="6"/>
      <c r="B15" s="2">
        <v>140</v>
      </c>
      <c r="C15" s="7" t="s">
        <v>6</v>
      </c>
      <c r="D15" s="12">
        <v>90</v>
      </c>
      <c r="E15" s="7">
        <v>14</v>
      </c>
      <c r="F15" s="8">
        <f>D15*E15</f>
        <v>1260</v>
      </c>
    </row>
    <row r="16" spans="1:6" ht="12.75">
      <c r="A16" s="6" t="s">
        <v>14</v>
      </c>
      <c r="B16" s="2">
        <v>140</v>
      </c>
      <c r="C16" s="7" t="s">
        <v>7</v>
      </c>
      <c r="D16" s="12">
        <v>80</v>
      </c>
      <c r="E16" s="7">
        <v>13</v>
      </c>
      <c r="F16" s="8">
        <f>D16*E16</f>
        <v>1040</v>
      </c>
    </row>
    <row r="17" spans="1:6" ht="12.75">
      <c r="A17" s="6"/>
      <c r="B17" s="2">
        <v>140</v>
      </c>
      <c r="C17" s="7" t="s">
        <v>8</v>
      </c>
      <c r="D17" s="12">
        <v>70</v>
      </c>
      <c r="E17" s="7">
        <v>7</v>
      </c>
      <c r="F17" s="8">
        <f>D17*E17</f>
        <v>490</v>
      </c>
    </row>
    <row r="18" spans="1:6" ht="12.75">
      <c r="A18" s="46" t="s">
        <v>9</v>
      </c>
      <c r="B18" s="47"/>
      <c r="C18" s="9"/>
      <c r="D18" s="10"/>
      <c r="E18" s="34">
        <f>SUM(E15:E17)</f>
        <v>34</v>
      </c>
      <c r="F18" s="11">
        <f>SUM(F15:F17)</f>
        <v>2790</v>
      </c>
    </row>
    <row r="19" spans="1:6" ht="12.75">
      <c r="A19" s="1"/>
      <c r="B19" s="13"/>
      <c r="C19" s="3"/>
      <c r="D19" s="2"/>
      <c r="E19" s="3"/>
      <c r="F19" s="5"/>
    </row>
    <row r="20" spans="1:6" ht="12.75">
      <c r="A20" s="36"/>
      <c r="B20" s="2">
        <v>350</v>
      </c>
      <c r="C20" s="7" t="s">
        <v>6</v>
      </c>
      <c r="D20" s="12">
        <v>200</v>
      </c>
      <c r="E20" s="7">
        <v>8</v>
      </c>
      <c r="F20" s="37">
        <f>D20*E20</f>
        <v>1600</v>
      </c>
    </row>
    <row r="21" spans="1:6" ht="12.75">
      <c r="A21" s="36" t="s">
        <v>15</v>
      </c>
      <c r="B21" s="2">
        <v>350</v>
      </c>
      <c r="C21" s="7" t="s">
        <v>7</v>
      </c>
      <c r="D21" s="12">
        <v>160</v>
      </c>
      <c r="E21" s="7">
        <v>11</v>
      </c>
      <c r="F21" s="37">
        <f>D21*E21</f>
        <v>1760</v>
      </c>
    </row>
    <row r="22" spans="1:6" ht="12.75">
      <c r="A22" s="36"/>
      <c r="B22" s="2">
        <v>350</v>
      </c>
      <c r="C22" s="7" t="s">
        <v>8</v>
      </c>
      <c r="D22" s="12">
        <v>130</v>
      </c>
      <c r="E22" s="7">
        <v>14</v>
      </c>
      <c r="F22" s="37">
        <f>D22*E22</f>
        <v>1820</v>
      </c>
    </row>
    <row r="23" spans="1:6" ht="12.75">
      <c r="A23" s="48" t="s">
        <v>9</v>
      </c>
      <c r="B23" s="49"/>
      <c r="C23" s="9"/>
      <c r="D23" s="10"/>
      <c r="E23" s="34">
        <f>SUM(E20:E22)</f>
        <v>33</v>
      </c>
      <c r="F23" s="38">
        <f>SUM(F20:F22)</f>
        <v>5180</v>
      </c>
    </row>
    <row r="24" spans="1:6" ht="12.75">
      <c r="A24" s="14"/>
      <c r="B24" s="15"/>
      <c r="C24" s="16"/>
      <c r="D24" s="17"/>
      <c r="E24" s="18"/>
      <c r="F24" s="5"/>
    </row>
    <row r="25" spans="1:6" ht="12.75">
      <c r="A25" s="6"/>
      <c r="B25" s="2">
        <v>170</v>
      </c>
      <c r="C25" s="7" t="s">
        <v>6</v>
      </c>
      <c r="D25" s="12">
        <v>100</v>
      </c>
      <c r="E25" s="7">
        <v>8</v>
      </c>
      <c r="F25" s="8">
        <f>D25*E25</f>
        <v>800</v>
      </c>
    </row>
    <row r="26" spans="1:6" ht="12.75">
      <c r="A26" s="6" t="s">
        <v>16</v>
      </c>
      <c r="B26" s="2">
        <v>170</v>
      </c>
      <c r="C26" s="7" t="s">
        <v>7</v>
      </c>
      <c r="D26" s="12">
        <v>90</v>
      </c>
      <c r="E26" s="7">
        <v>16</v>
      </c>
      <c r="F26" s="8">
        <f>D26*E26</f>
        <v>1440</v>
      </c>
    </row>
    <row r="27" spans="1:6" ht="12.75">
      <c r="A27" s="6"/>
      <c r="B27" s="2">
        <v>170</v>
      </c>
      <c r="C27" s="7" t="s">
        <v>8</v>
      </c>
      <c r="D27" s="12">
        <v>80</v>
      </c>
      <c r="E27" s="7">
        <v>13</v>
      </c>
      <c r="F27" s="8">
        <f>D27*E27</f>
        <v>1040</v>
      </c>
    </row>
    <row r="28" spans="1:6" ht="12.75">
      <c r="A28" s="33" t="s">
        <v>9</v>
      </c>
      <c r="B28" s="9"/>
      <c r="C28" s="9"/>
      <c r="D28" s="10"/>
      <c r="E28" s="34">
        <f>SUM(E25:E27)</f>
        <v>37</v>
      </c>
      <c r="F28" s="19">
        <f>SUM(F25:F27)</f>
        <v>3280</v>
      </c>
    </row>
    <row r="29" spans="1:6" ht="12.75">
      <c r="A29" s="1"/>
      <c r="B29" s="3"/>
      <c r="C29" s="3"/>
      <c r="D29" s="2"/>
      <c r="E29" s="3"/>
      <c r="F29" s="20"/>
    </row>
    <row r="30" spans="1:6" ht="12.75">
      <c r="A30" s="6"/>
      <c r="B30" s="2">
        <v>290</v>
      </c>
      <c r="C30" s="7" t="s">
        <v>6</v>
      </c>
      <c r="D30" s="12">
        <v>120</v>
      </c>
      <c r="E30" s="7">
        <v>7</v>
      </c>
      <c r="F30" s="8">
        <f>D30*E30</f>
        <v>840</v>
      </c>
    </row>
    <row r="31" spans="1:6" ht="12.75">
      <c r="A31" s="6" t="s">
        <v>17</v>
      </c>
      <c r="B31" s="2">
        <v>290</v>
      </c>
      <c r="C31" s="7" t="s">
        <v>7</v>
      </c>
      <c r="D31" s="12">
        <v>105</v>
      </c>
      <c r="E31" s="7">
        <v>10</v>
      </c>
      <c r="F31" s="8">
        <f>D31*E31</f>
        <v>1050</v>
      </c>
    </row>
    <row r="32" spans="1:6" ht="12.75">
      <c r="A32" s="6"/>
      <c r="B32" s="2">
        <v>290</v>
      </c>
      <c r="C32" s="7" t="s">
        <v>8</v>
      </c>
      <c r="D32" s="12">
        <v>90</v>
      </c>
      <c r="E32" s="7">
        <v>9</v>
      </c>
      <c r="F32" s="8">
        <f>D32*E32</f>
        <v>810</v>
      </c>
    </row>
    <row r="33" spans="1:6" ht="12.75">
      <c r="A33" s="33" t="s">
        <v>9</v>
      </c>
      <c r="B33" s="9"/>
      <c r="C33" s="9"/>
      <c r="D33" s="10"/>
      <c r="E33" s="34">
        <f>SUM(E30:E32)</f>
        <v>26</v>
      </c>
      <c r="F33" s="19">
        <f>SUM(F30:F32)</f>
        <v>2700</v>
      </c>
    </row>
    <row r="34" spans="1:6" ht="12.75">
      <c r="A34" s="1"/>
      <c r="B34" s="13"/>
      <c r="C34" s="3"/>
      <c r="D34" s="2"/>
      <c r="E34" s="3"/>
      <c r="F34" s="20"/>
    </row>
    <row r="35" spans="1:6" ht="12.75">
      <c r="A35" s="6"/>
      <c r="B35" s="2">
        <v>140</v>
      </c>
      <c r="C35" s="7" t="s">
        <v>6</v>
      </c>
      <c r="D35" s="12">
        <v>90</v>
      </c>
      <c r="E35" s="7">
        <v>8</v>
      </c>
      <c r="F35" s="8">
        <f>D35*E35</f>
        <v>720</v>
      </c>
    </row>
    <row r="36" spans="1:6" ht="12.75">
      <c r="A36" s="6" t="s">
        <v>18</v>
      </c>
      <c r="B36" s="2">
        <v>140</v>
      </c>
      <c r="C36" s="7" t="s">
        <v>7</v>
      </c>
      <c r="D36" s="12">
        <v>80</v>
      </c>
      <c r="E36" s="7">
        <v>15</v>
      </c>
      <c r="F36" s="8">
        <f>D36*E36</f>
        <v>1200</v>
      </c>
    </row>
    <row r="37" spans="1:6" ht="12.75">
      <c r="A37" s="6"/>
      <c r="B37" s="2">
        <v>140</v>
      </c>
      <c r="C37" s="7" t="s">
        <v>8</v>
      </c>
      <c r="D37" s="12">
        <v>65</v>
      </c>
      <c r="E37" s="7">
        <v>12</v>
      </c>
      <c r="F37" s="8">
        <f>D37*E37</f>
        <v>780</v>
      </c>
    </row>
    <row r="38" spans="1:9" ht="12.75">
      <c r="A38" s="33" t="s">
        <v>9</v>
      </c>
      <c r="B38" s="9"/>
      <c r="C38" s="9"/>
      <c r="D38" s="10"/>
      <c r="E38" s="34">
        <f>SUM(E35:E37)</f>
        <v>35</v>
      </c>
      <c r="F38" s="19">
        <f>SUM(F35:F37)</f>
        <v>2700</v>
      </c>
      <c r="I38" t="s">
        <v>21</v>
      </c>
    </row>
    <row r="39" spans="1:9" ht="12.75">
      <c r="A39" s="1"/>
      <c r="B39" s="13"/>
      <c r="C39" s="3"/>
      <c r="D39" s="2"/>
      <c r="E39" s="3"/>
      <c r="F39" s="20"/>
      <c r="H39" s="32"/>
      <c r="I39" s="32"/>
    </row>
    <row r="40" spans="1:6" ht="12.75">
      <c r="A40" s="6"/>
      <c r="B40" s="2">
        <v>120</v>
      </c>
      <c r="C40" s="7" t="s">
        <v>6</v>
      </c>
      <c r="D40" s="12">
        <v>95</v>
      </c>
      <c r="E40" s="7">
        <v>7</v>
      </c>
      <c r="F40" s="8">
        <f>D40*E40</f>
        <v>665</v>
      </c>
    </row>
    <row r="41" spans="1:6" ht="12.75">
      <c r="A41" s="6" t="s">
        <v>19</v>
      </c>
      <c r="B41" s="2">
        <v>120</v>
      </c>
      <c r="C41" s="7" t="s">
        <v>7</v>
      </c>
      <c r="D41" s="12">
        <v>85</v>
      </c>
      <c r="E41" s="7">
        <v>6</v>
      </c>
      <c r="F41" s="8">
        <f>D41*E41</f>
        <v>510</v>
      </c>
    </row>
    <row r="42" spans="1:6" ht="12.75">
      <c r="A42" s="6"/>
      <c r="B42" s="2">
        <v>120</v>
      </c>
      <c r="C42" s="7" t="s">
        <v>8</v>
      </c>
      <c r="D42" s="12">
        <v>75</v>
      </c>
      <c r="E42" s="7">
        <v>7</v>
      </c>
      <c r="F42" s="8">
        <f>D42*E42</f>
        <v>525</v>
      </c>
    </row>
    <row r="43" spans="1:6" ht="12.75">
      <c r="A43" s="33" t="s">
        <v>9</v>
      </c>
      <c r="B43" s="21"/>
      <c r="C43" s="9"/>
      <c r="D43" s="10"/>
      <c r="E43" s="34">
        <f>SUM(E40:E42)</f>
        <v>20</v>
      </c>
      <c r="F43" s="19">
        <f>SUM(F40:F42)</f>
        <v>1700</v>
      </c>
    </row>
    <row r="44" spans="1:6" ht="12.75">
      <c r="A44" s="50" t="s">
        <v>10</v>
      </c>
      <c r="B44" s="51"/>
      <c r="C44" s="52"/>
      <c r="D44" s="2"/>
      <c r="E44" s="35">
        <f>E43+E38+E28+E23+E18+E13+E8+E33</f>
        <v>258</v>
      </c>
      <c r="F44" s="20"/>
    </row>
    <row r="45" spans="1:6" ht="12.75">
      <c r="A45" s="6" t="s">
        <v>11</v>
      </c>
      <c r="B45" s="22"/>
      <c r="C45" s="7"/>
      <c r="D45" s="12"/>
      <c r="E45" s="7"/>
      <c r="F45" s="23">
        <f>SUM(F8+F13+F18+F23+F28+F33+F38+F43)</f>
        <v>25770</v>
      </c>
    </row>
    <row r="46" spans="1:6" ht="12.75">
      <c r="A46" s="24"/>
      <c r="B46" s="25"/>
      <c r="C46" s="26"/>
      <c r="D46" s="12"/>
      <c r="E46" s="7"/>
      <c r="F46" s="23"/>
    </row>
    <row r="47" spans="1:6" ht="13.5" thickBot="1">
      <c r="A47" s="27"/>
      <c r="B47" s="28"/>
      <c r="C47" s="29"/>
      <c r="D47" s="30"/>
      <c r="E47" s="29"/>
      <c r="F47" s="31"/>
    </row>
  </sheetData>
  <sheetProtection/>
  <mergeCells count="7">
    <mergeCell ref="A18:B18"/>
    <mergeCell ref="A23:B23"/>
    <mergeCell ref="A44:C44"/>
    <mergeCell ref="A1:F1"/>
    <mergeCell ref="A2:F2"/>
    <mergeCell ref="A8:B8"/>
    <mergeCell ref="A13:B13"/>
  </mergeCells>
  <printOptions/>
  <pageMargins left="1.5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daddy</dc:creator>
  <cp:keywords/>
  <dc:description/>
  <cp:lastModifiedBy>utente</cp:lastModifiedBy>
  <cp:lastPrinted>2010-12-01T11:41:57Z</cp:lastPrinted>
  <dcterms:created xsi:type="dcterms:W3CDTF">2003-09-23T14:01:27Z</dcterms:created>
  <dcterms:modified xsi:type="dcterms:W3CDTF">2010-12-03T08:18:52Z</dcterms:modified>
  <cp:category/>
  <cp:version/>
  <cp:contentType/>
  <cp:contentStatus/>
</cp:coreProperties>
</file>